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0736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6" i="1"/>
  <c r="H6"/>
  <c r="G4"/>
  <c r="H7"/>
  <c r="H11"/>
  <c r="H12"/>
  <c r="H10"/>
  <c r="H5"/>
  <c r="H8"/>
  <c r="H3"/>
  <c r="H9"/>
  <c r="H4"/>
  <c r="G11"/>
  <c r="G12"/>
  <c r="G10"/>
  <c r="G7"/>
  <c r="G8"/>
  <c r="G3"/>
  <c r="G9"/>
  <c r="G5"/>
  <c r="B7" l="1"/>
  <c r="B3"/>
  <c r="B5"/>
  <c r="B10"/>
  <c r="B8"/>
  <c r="B11"/>
  <c r="B12"/>
  <c r="B9"/>
  <c r="B6"/>
  <c r="B4"/>
</calcChain>
</file>

<file path=xl/sharedStrings.xml><?xml version="1.0" encoding="utf-8"?>
<sst xmlns="http://schemas.openxmlformats.org/spreadsheetml/2006/main" count="28" uniqueCount="24">
  <si>
    <t>台灣電力</t>
    <phoneticPr fontId="1" type="noConversion"/>
  </si>
  <si>
    <t>安永鮮物</t>
    <phoneticPr fontId="1" type="noConversion"/>
  </si>
  <si>
    <t>綺麗珊瑚</t>
    <phoneticPr fontId="1" type="noConversion"/>
  </si>
  <si>
    <t>合作金庫</t>
    <phoneticPr fontId="1" type="noConversion"/>
  </si>
  <si>
    <t>臺北興富發</t>
    <phoneticPr fontId="1" type="noConversion"/>
  </si>
  <si>
    <t>排名</t>
    <phoneticPr fontId="1" type="noConversion"/>
  </si>
  <si>
    <t>球隊</t>
    <phoneticPr fontId="1" type="noConversion"/>
  </si>
  <si>
    <t>勝</t>
    <phoneticPr fontId="1" type="noConversion"/>
  </si>
  <si>
    <t>敗</t>
    <phoneticPr fontId="1" type="noConversion"/>
  </si>
  <si>
    <t>總場數</t>
    <phoneticPr fontId="1" type="noConversion"/>
  </si>
  <si>
    <t>和局</t>
    <phoneticPr fontId="1" type="noConversion"/>
  </si>
  <si>
    <t>積分</t>
    <phoneticPr fontId="1" type="noConversion"/>
  </si>
  <si>
    <t>臺南市</t>
    <phoneticPr fontId="1" type="noConversion"/>
  </si>
  <si>
    <t>0</t>
    <phoneticPr fontId="1" type="noConversion"/>
  </si>
  <si>
    <t>臺中</t>
    <phoneticPr fontId="1" type="noConversion"/>
  </si>
  <si>
    <r>
      <t>110年春季聯賽</t>
    </r>
    <r>
      <rPr>
        <sz val="18"/>
        <color indexed="8"/>
        <rFont val="新細明體"/>
        <family val="1"/>
        <charset val="136"/>
      </rPr>
      <t>【A組】</t>
    </r>
    <r>
      <rPr>
        <sz val="18"/>
        <color indexed="8"/>
        <rFont val="微軟正黑體"/>
        <family val="2"/>
        <charset val="136"/>
      </rPr>
      <t>預賽</t>
    </r>
    <r>
      <rPr>
        <sz val="18"/>
        <color indexed="8"/>
        <rFont val="微軟正黑體"/>
        <family val="2"/>
        <charset val="136"/>
      </rPr>
      <t>戰績排名表</t>
    </r>
    <phoneticPr fontId="1" type="noConversion"/>
  </si>
  <si>
    <t>屏東紅尾</t>
    <phoneticPr fontId="1" type="noConversion"/>
  </si>
  <si>
    <t>桃園市</t>
    <phoneticPr fontId="1" type="noConversion"/>
  </si>
  <si>
    <t>新北禾聯</t>
    <phoneticPr fontId="1" type="noConversion"/>
  </si>
  <si>
    <t>1</t>
    <phoneticPr fontId="1" type="noConversion"/>
  </si>
  <si>
    <t>1</t>
    <phoneticPr fontId="1" type="noConversion"/>
  </si>
  <si>
    <t>1</t>
  </si>
  <si>
    <t>2</t>
    <phoneticPr fontId="1" type="noConversion"/>
  </si>
  <si>
    <t>計算至110.04.27止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</si>
</sst>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0_ "/>
  </numFmts>
  <fonts count="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8"/>
      <color indexed="8"/>
      <name val="微軟正黑體"/>
      <family val="2"/>
      <charset val="136"/>
    </font>
    <font>
      <sz val="18"/>
      <color indexed="8"/>
      <name val="新細明體"/>
      <family val="1"/>
      <charset val="136"/>
    </font>
    <font>
      <sz val="18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b/>
      <sz val="12"/>
      <color rgb="FFFF0000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4" fillId="2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0" fillId="0" borderId="5" xfId="0" applyBorder="1">
      <alignment vertical="center"/>
    </xf>
    <xf numFmtId="0" fontId="7" fillId="6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/>
    </xf>
    <xf numFmtId="0" fontId="6" fillId="7" borderId="0" xfId="0" applyFont="1" applyFill="1" applyBorder="1" applyAlignment="1">
      <alignment horizontal="center" vertical="center"/>
    </xf>
    <xf numFmtId="176" fontId="6" fillId="7" borderId="8" xfId="0" applyNumberFormat="1" applyFont="1" applyFill="1" applyBorder="1">
      <alignment vertical="center"/>
    </xf>
    <xf numFmtId="0" fontId="6" fillId="7" borderId="8" xfId="0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49" fontId="6" fillId="5" borderId="3" xfId="0" applyNumberFormat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3"/>
  <sheetViews>
    <sheetView tabSelected="1" zoomScale="90" zoomScaleNormal="90" workbookViewId="0">
      <selection activeCell="K7" sqref="K7"/>
    </sheetView>
  </sheetViews>
  <sheetFormatPr defaultRowHeight="16.2"/>
  <cols>
    <col min="1" max="1" width="6.109375" customWidth="1"/>
    <col min="2" max="2" width="7.21875" customWidth="1"/>
    <col min="3" max="3" width="18.6640625" customWidth="1"/>
  </cols>
  <sheetData>
    <row r="1" spans="2:9" ht="54.75" customHeight="1">
      <c r="B1" s="21" t="s">
        <v>15</v>
      </c>
      <c r="C1" s="21"/>
      <c r="D1" s="21"/>
      <c r="E1" s="21"/>
      <c r="F1" s="21"/>
      <c r="G1" s="21"/>
      <c r="H1" s="22"/>
    </row>
    <row r="2" spans="2:9" ht="27" customHeight="1">
      <c r="B2" s="10" t="s">
        <v>5</v>
      </c>
      <c r="C2" s="10" t="s">
        <v>6</v>
      </c>
      <c r="D2" s="11" t="s">
        <v>7</v>
      </c>
      <c r="E2" s="10" t="s">
        <v>8</v>
      </c>
      <c r="F2" s="12" t="s">
        <v>10</v>
      </c>
      <c r="G2" s="10" t="s">
        <v>11</v>
      </c>
      <c r="H2" s="8" t="s">
        <v>9</v>
      </c>
      <c r="I2" s="7"/>
    </row>
    <row r="3" spans="2:9" ht="23.4">
      <c r="B3" s="2">
        <f t="shared" ref="B3:B12" si="0">RANK(G3,$G$3:$G$12)</f>
        <v>1</v>
      </c>
      <c r="C3" s="1" t="s">
        <v>3</v>
      </c>
      <c r="D3" s="4">
        <v>13</v>
      </c>
      <c r="E3" s="5">
        <v>2</v>
      </c>
      <c r="F3" s="18" t="s">
        <v>13</v>
      </c>
      <c r="G3" s="19">
        <f t="shared" ref="G3:G12" si="1">D3*3+F3</f>
        <v>39</v>
      </c>
      <c r="H3" s="20">
        <f t="shared" ref="H3:H12" si="2">D3+E3+F3</f>
        <v>15</v>
      </c>
    </row>
    <row r="4" spans="2:9" ht="23.4">
      <c r="B4" s="2">
        <f t="shared" si="0"/>
        <v>2</v>
      </c>
      <c r="C4" s="3" t="s">
        <v>18</v>
      </c>
      <c r="D4" s="4">
        <v>11</v>
      </c>
      <c r="E4" s="5">
        <v>6</v>
      </c>
      <c r="F4" s="18" t="s">
        <v>13</v>
      </c>
      <c r="G4" s="19">
        <f t="shared" si="1"/>
        <v>33</v>
      </c>
      <c r="H4" s="20">
        <f t="shared" si="2"/>
        <v>17</v>
      </c>
    </row>
    <row r="5" spans="2:9" ht="23.4">
      <c r="B5" s="2">
        <f t="shared" si="0"/>
        <v>3</v>
      </c>
      <c r="C5" s="6" t="s">
        <v>0</v>
      </c>
      <c r="D5" s="4">
        <v>10</v>
      </c>
      <c r="E5" s="5">
        <v>5</v>
      </c>
      <c r="F5" s="18" t="s">
        <v>21</v>
      </c>
      <c r="G5" s="19">
        <f t="shared" si="1"/>
        <v>31</v>
      </c>
      <c r="H5" s="20">
        <f t="shared" si="2"/>
        <v>16</v>
      </c>
    </row>
    <row r="6" spans="2:9" ht="23.4">
      <c r="B6" s="2">
        <f t="shared" si="0"/>
        <v>4</v>
      </c>
      <c r="C6" s="3" t="s">
        <v>16</v>
      </c>
      <c r="D6" s="4">
        <v>8</v>
      </c>
      <c r="E6" s="5">
        <v>6</v>
      </c>
      <c r="F6" s="18" t="s">
        <v>19</v>
      </c>
      <c r="G6" s="19">
        <f t="shared" si="1"/>
        <v>25</v>
      </c>
      <c r="H6" s="20">
        <f t="shared" si="2"/>
        <v>15</v>
      </c>
    </row>
    <row r="7" spans="2:9" ht="23.4">
      <c r="B7" s="2">
        <f t="shared" si="0"/>
        <v>5</v>
      </c>
      <c r="C7" s="3" t="s">
        <v>1</v>
      </c>
      <c r="D7" s="4">
        <v>8</v>
      </c>
      <c r="E7" s="5">
        <v>7</v>
      </c>
      <c r="F7" s="18" t="s">
        <v>13</v>
      </c>
      <c r="G7" s="19">
        <f t="shared" si="1"/>
        <v>24</v>
      </c>
      <c r="H7" s="20">
        <f t="shared" si="2"/>
        <v>15</v>
      </c>
    </row>
    <row r="8" spans="2:9" ht="23.4">
      <c r="B8" s="2">
        <f t="shared" si="0"/>
        <v>6</v>
      </c>
      <c r="C8" s="3" t="s">
        <v>4</v>
      </c>
      <c r="D8" s="4">
        <v>7</v>
      </c>
      <c r="E8" s="5">
        <v>8</v>
      </c>
      <c r="F8" s="18" t="s">
        <v>19</v>
      </c>
      <c r="G8" s="19">
        <f t="shared" si="1"/>
        <v>22</v>
      </c>
      <c r="H8" s="20">
        <f t="shared" si="2"/>
        <v>16</v>
      </c>
    </row>
    <row r="9" spans="2:9" ht="23.4">
      <c r="B9" s="2">
        <f t="shared" si="0"/>
        <v>7</v>
      </c>
      <c r="C9" s="1" t="s">
        <v>12</v>
      </c>
      <c r="D9" s="4">
        <v>6</v>
      </c>
      <c r="E9" s="5">
        <v>7</v>
      </c>
      <c r="F9" s="18" t="s">
        <v>22</v>
      </c>
      <c r="G9" s="19">
        <f t="shared" si="1"/>
        <v>20</v>
      </c>
      <c r="H9" s="20">
        <f t="shared" si="2"/>
        <v>15</v>
      </c>
    </row>
    <row r="10" spans="2:9" ht="23.4">
      <c r="B10" s="2">
        <f t="shared" si="0"/>
        <v>8</v>
      </c>
      <c r="C10" s="3" t="s">
        <v>17</v>
      </c>
      <c r="D10" s="4">
        <v>5</v>
      </c>
      <c r="E10" s="5">
        <v>8</v>
      </c>
      <c r="F10" s="18" t="s">
        <v>20</v>
      </c>
      <c r="G10" s="19">
        <f t="shared" si="1"/>
        <v>16</v>
      </c>
      <c r="H10" s="20">
        <f t="shared" si="2"/>
        <v>14</v>
      </c>
    </row>
    <row r="11" spans="2:9" ht="23.4">
      <c r="B11" s="2">
        <f t="shared" si="0"/>
        <v>8</v>
      </c>
      <c r="C11" s="1" t="s">
        <v>14</v>
      </c>
      <c r="D11" s="4">
        <v>5</v>
      </c>
      <c r="E11" s="5">
        <v>9</v>
      </c>
      <c r="F11" s="20">
        <v>1</v>
      </c>
      <c r="G11" s="19">
        <f t="shared" si="1"/>
        <v>16</v>
      </c>
      <c r="H11" s="20">
        <f t="shared" si="2"/>
        <v>15</v>
      </c>
    </row>
    <row r="12" spans="2:9" ht="23.4">
      <c r="B12" s="2">
        <f t="shared" si="0"/>
        <v>10</v>
      </c>
      <c r="C12" s="3" t="s">
        <v>2</v>
      </c>
      <c r="D12" s="4">
        <v>0</v>
      </c>
      <c r="E12" s="5">
        <v>15</v>
      </c>
      <c r="F12" s="18" t="s">
        <v>19</v>
      </c>
      <c r="G12" s="19">
        <f t="shared" si="1"/>
        <v>1</v>
      </c>
      <c r="H12" s="20">
        <f t="shared" si="2"/>
        <v>16</v>
      </c>
    </row>
    <row r="13" spans="2:9" ht="2.25" customHeight="1">
      <c r="B13" s="13"/>
      <c r="C13" s="14"/>
      <c r="D13" s="15"/>
      <c r="E13" s="15"/>
      <c r="F13" s="16"/>
      <c r="G13" s="17"/>
      <c r="H13" s="17"/>
    </row>
    <row r="14" spans="2:9" ht="27.75" customHeight="1">
      <c r="F14" s="23" t="s">
        <v>23</v>
      </c>
      <c r="G14" s="23"/>
      <c r="H14" s="23"/>
    </row>
    <row r="23" spans="9:9">
      <c r="I23" s="9"/>
    </row>
  </sheetData>
  <sortState ref="B3:H12">
    <sortCondition ref="B3"/>
  </sortState>
  <mergeCells count="2">
    <mergeCell ref="B1:H1"/>
    <mergeCell ref="F14:H1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2021-04-27T07:56:34Z</dcterms:modified>
</cp:coreProperties>
</file>