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FF0583AF-EA48-4092-AA0C-0C90ADA5861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Sheet1!$B$1:$H$14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H7" i="1"/>
  <c r="G11" i="1"/>
  <c r="H11" i="1"/>
  <c r="G8" i="1"/>
  <c r="H8" i="1"/>
  <c r="G5" i="1"/>
  <c r="H5" i="1"/>
  <c r="G6" i="1"/>
  <c r="H6" i="1"/>
  <c r="G10" i="1"/>
  <c r="H10" i="1"/>
  <c r="G9" i="1"/>
  <c r="H9" i="1"/>
  <c r="G3" i="1"/>
  <c r="H3" i="1"/>
  <c r="G12" i="1"/>
  <c r="H12" i="1"/>
  <c r="G4" i="1"/>
  <c r="H4" i="1"/>
  <c r="B3" i="1" l="1"/>
  <c r="B6" i="1"/>
  <c r="B9" i="1"/>
  <c r="B12" i="1" l="1"/>
  <c r="B11" i="1"/>
  <c r="B4" i="1"/>
  <c r="B10" i="1"/>
  <c r="B7" i="1"/>
  <c r="B5" i="1"/>
  <c r="B8" i="1"/>
</calcChain>
</file>

<file path=xl/sharedStrings.xml><?xml version="1.0" encoding="utf-8"?>
<sst xmlns="http://schemas.openxmlformats.org/spreadsheetml/2006/main" count="19" uniqueCount="19">
  <si>
    <t>排名</t>
    <phoneticPr fontId="1" type="noConversion"/>
  </si>
  <si>
    <t>勝</t>
    <phoneticPr fontId="1" type="noConversion"/>
  </si>
  <si>
    <t>敗</t>
    <phoneticPr fontId="1" type="noConversion"/>
  </si>
  <si>
    <t>總場數</t>
    <phoneticPr fontId="1" type="noConversion"/>
  </si>
  <si>
    <t>和局</t>
    <phoneticPr fontId="1" type="noConversion"/>
  </si>
  <si>
    <t>積分</t>
    <phoneticPr fontId="1" type="noConversion"/>
  </si>
  <si>
    <t>臺東大學</t>
    <phoneticPr fontId="1" type="noConversion"/>
  </si>
  <si>
    <t>長榮大學</t>
    <phoneticPr fontId="1" type="noConversion"/>
  </si>
  <si>
    <t>美和科大</t>
    <phoneticPr fontId="1" type="noConversion"/>
  </si>
  <si>
    <t>球       隊</t>
    <phoneticPr fontId="1" type="noConversion"/>
  </si>
  <si>
    <t>嘉義諸羅山(嘉義大學)</t>
    <phoneticPr fontId="1" type="noConversion"/>
  </si>
  <si>
    <t>中華科大</t>
    <phoneticPr fontId="1" type="noConversion"/>
  </si>
  <si>
    <t>明新科大</t>
    <phoneticPr fontId="1" type="noConversion"/>
  </si>
  <si>
    <t>富邦公牛(臺灣體大)</t>
    <phoneticPr fontId="1" type="noConversion"/>
  </si>
  <si>
    <t>台鋼科大</t>
    <phoneticPr fontId="1" type="noConversion"/>
  </si>
  <si>
    <t>高雄大學</t>
    <phoneticPr fontId="1" type="noConversion"/>
  </si>
  <si>
    <r>
      <t>115年春季聯賽</t>
    </r>
    <r>
      <rPr>
        <b/>
        <sz val="25"/>
        <color indexed="8"/>
        <rFont val="UD Digi Kyokasho NK-B"/>
        <family val="1"/>
        <charset val="128"/>
      </rPr>
      <t>【</t>
    </r>
    <r>
      <rPr>
        <b/>
        <sz val="25"/>
        <color rgb="FF000000"/>
        <rFont val="UD Digi Kyokasho NK-B"/>
        <family val="1"/>
        <charset val="128"/>
      </rPr>
      <t>C</t>
    </r>
    <r>
      <rPr>
        <b/>
        <sz val="25"/>
        <color indexed="8"/>
        <rFont val="UD Digi Kyokasho NK-B"/>
        <family val="1"/>
        <charset val="128"/>
      </rPr>
      <t>組】預賽戰績排名表</t>
    </r>
    <phoneticPr fontId="1" type="noConversion"/>
  </si>
  <si>
    <t>臺北市大</t>
    <phoneticPr fontId="1" type="noConversion"/>
  </si>
  <si>
    <t>計算至115.04.18止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</si>
</sst>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UD Digi Kyokasho NK-B"/>
      <family val="1"/>
      <charset val="128"/>
    </font>
    <font>
      <b/>
      <sz val="12"/>
      <color theme="1"/>
      <name val="UD Digi Kyokasho NK-B"/>
      <family val="1"/>
      <charset val="128"/>
    </font>
    <font>
      <b/>
      <sz val="15"/>
      <color theme="1"/>
      <name val="UD Digi Kyokasho NK-B"/>
      <family val="1"/>
      <charset val="128"/>
    </font>
    <font>
      <b/>
      <sz val="20"/>
      <color theme="1"/>
      <name val="UD Digi Kyokasho NK-B"/>
      <family val="1"/>
      <charset val="128"/>
    </font>
    <font>
      <b/>
      <sz val="25"/>
      <color theme="1"/>
      <name val="UD Digi Kyokasho NK-B"/>
      <family val="1"/>
      <charset val="128"/>
    </font>
    <font>
      <b/>
      <sz val="25"/>
      <color indexed="8"/>
      <name val="UD Digi Kyokasho NK-B"/>
      <family val="1"/>
      <charset val="128"/>
    </font>
    <font>
      <b/>
      <sz val="15"/>
      <color theme="0"/>
      <name val="UD Digi Kyokasho NK-B"/>
      <family val="1"/>
      <charset val="128"/>
    </font>
    <font>
      <b/>
      <sz val="16"/>
      <color rgb="FFFF0000"/>
      <name val="UD Digi Kyokasho NK-B"/>
      <family val="1"/>
      <charset val="128"/>
    </font>
    <font>
      <b/>
      <sz val="25"/>
      <color rgb="FF000000"/>
      <name val="UD Digi Kyokasho NK-B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3" xfId="0" applyBorder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left" vertical="center"/>
    </xf>
    <xf numFmtId="176" fontId="4" fillId="6" borderId="6" xfId="0" applyNumberFormat="1" applyFont="1" applyFill="1" applyBorder="1">
      <alignment vertical="center"/>
    </xf>
    <xf numFmtId="0" fontId="4" fillId="6" borderId="6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49" fontId="6" fillId="7" borderId="2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6" fillId="7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0" xfId="0" applyBorder="1">
      <alignment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zoomScale="60" zoomScaleNormal="60" workbookViewId="0">
      <selection activeCell="R9" sqref="R9"/>
    </sheetView>
  </sheetViews>
  <sheetFormatPr defaultRowHeight="16.2" x14ac:dyDescent="0.3"/>
  <cols>
    <col min="1" max="1" width="2.33203125" customWidth="1"/>
    <col min="2" max="2" width="9.77734375" customWidth="1"/>
    <col min="3" max="3" width="36.21875" customWidth="1"/>
    <col min="4" max="8" width="10.77734375" customWidth="1"/>
  </cols>
  <sheetData>
    <row r="1" spans="1:8" ht="54.75" customHeight="1" x14ac:dyDescent="0.3">
      <c r="B1" s="15" t="s">
        <v>16</v>
      </c>
      <c r="C1" s="15"/>
      <c r="D1" s="15"/>
      <c r="E1" s="15"/>
      <c r="F1" s="15"/>
      <c r="G1" s="15"/>
      <c r="H1" s="16"/>
    </row>
    <row r="2" spans="1:8" ht="27" customHeight="1" x14ac:dyDescent="0.3">
      <c r="B2" s="10" t="s">
        <v>0</v>
      </c>
      <c r="C2" s="10" t="s">
        <v>9</v>
      </c>
      <c r="D2" s="11" t="s">
        <v>1</v>
      </c>
      <c r="E2" s="10" t="s">
        <v>2</v>
      </c>
      <c r="F2" s="12" t="s">
        <v>4</v>
      </c>
      <c r="G2" s="10" t="s">
        <v>5</v>
      </c>
      <c r="H2" s="13" t="s">
        <v>3</v>
      </c>
    </row>
    <row r="3" spans="1:8" ht="34.950000000000003" customHeight="1" x14ac:dyDescent="0.3">
      <c r="B3" s="9">
        <f>RANK(G3,$G$3:$G$12)</f>
        <v>1</v>
      </c>
      <c r="C3" s="2" t="s">
        <v>17</v>
      </c>
      <c r="D3" s="7">
        <v>7</v>
      </c>
      <c r="E3" s="14">
        <v>0</v>
      </c>
      <c r="F3" s="7">
        <v>1</v>
      </c>
      <c r="G3" s="8">
        <f>D3*3+F3</f>
        <v>22</v>
      </c>
      <c r="H3" s="7">
        <f>D3+E3+F3</f>
        <v>8</v>
      </c>
    </row>
    <row r="4" spans="1:8" ht="34.950000000000003" customHeight="1" x14ac:dyDescent="0.3">
      <c r="A4" s="21"/>
      <c r="B4" s="9">
        <f>RANK(G4,$G$3:$G$12)</f>
        <v>2</v>
      </c>
      <c r="C4" s="2" t="s">
        <v>6</v>
      </c>
      <c r="D4" s="7">
        <v>7</v>
      </c>
      <c r="E4" s="14">
        <v>2</v>
      </c>
      <c r="F4" s="7">
        <v>0</v>
      </c>
      <c r="G4" s="8">
        <f>D4*3+F4</f>
        <v>21</v>
      </c>
      <c r="H4" s="7">
        <f>D4+E4+F4</f>
        <v>9</v>
      </c>
    </row>
    <row r="5" spans="1:8" ht="34.950000000000003" customHeight="1" x14ac:dyDescent="0.3">
      <c r="A5" s="21"/>
      <c r="B5" s="9">
        <f>RANK(G5,$G$3:$G$12)</f>
        <v>3</v>
      </c>
      <c r="C5" s="2" t="s">
        <v>10</v>
      </c>
      <c r="D5" s="7">
        <v>5</v>
      </c>
      <c r="E5" s="14">
        <v>2</v>
      </c>
      <c r="F5" s="7">
        <v>1</v>
      </c>
      <c r="G5" s="8">
        <f>D5*3+F5</f>
        <v>16</v>
      </c>
      <c r="H5" s="7">
        <f>D5+E5+F5</f>
        <v>8</v>
      </c>
    </row>
    <row r="6" spans="1:8" ht="34.950000000000003" customHeight="1" x14ac:dyDescent="0.3">
      <c r="B6" s="9">
        <f>RANK(G6,$G$3:$G$12)</f>
        <v>4</v>
      </c>
      <c r="C6" s="2" t="s">
        <v>13</v>
      </c>
      <c r="D6" s="7">
        <v>5</v>
      </c>
      <c r="E6" s="14">
        <v>2</v>
      </c>
      <c r="F6" s="7">
        <v>0</v>
      </c>
      <c r="G6" s="8">
        <f>D6*3+F6</f>
        <v>15</v>
      </c>
      <c r="H6" s="7">
        <f>D6+E6+F6</f>
        <v>7</v>
      </c>
    </row>
    <row r="7" spans="1:8" ht="34.950000000000003" customHeight="1" x14ac:dyDescent="0.3">
      <c r="B7" s="9">
        <f>RANK(G7,$G$3:$G$12)</f>
        <v>5</v>
      </c>
      <c r="C7" s="2" t="s">
        <v>15</v>
      </c>
      <c r="D7" s="7">
        <v>4</v>
      </c>
      <c r="E7" s="14">
        <v>4</v>
      </c>
      <c r="F7" s="7">
        <v>0</v>
      </c>
      <c r="G7" s="8">
        <f>D7*3+F7</f>
        <v>12</v>
      </c>
      <c r="H7" s="7">
        <f>D7+E7+F7</f>
        <v>8</v>
      </c>
    </row>
    <row r="8" spans="1:8" ht="34.950000000000003" customHeight="1" x14ac:dyDescent="0.3">
      <c r="B8" s="9">
        <f>RANK(G8,$G$3:$G$12)</f>
        <v>6</v>
      </c>
      <c r="C8" s="2" t="s">
        <v>11</v>
      </c>
      <c r="D8" s="7">
        <v>3</v>
      </c>
      <c r="E8" s="14">
        <v>5</v>
      </c>
      <c r="F8" s="7">
        <v>1</v>
      </c>
      <c r="G8" s="8">
        <f>D8*3+F8</f>
        <v>10</v>
      </c>
      <c r="H8" s="7">
        <f>D8+E8+F8</f>
        <v>9</v>
      </c>
    </row>
    <row r="9" spans="1:8" ht="34.950000000000003" customHeight="1" x14ac:dyDescent="0.3">
      <c r="B9" s="9">
        <f>RANK(G9,$G$3:$G$12)</f>
        <v>6</v>
      </c>
      <c r="C9" s="2" t="s">
        <v>8</v>
      </c>
      <c r="D9" s="7">
        <v>3</v>
      </c>
      <c r="E9" s="14">
        <v>4</v>
      </c>
      <c r="F9" s="7">
        <v>1</v>
      </c>
      <c r="G9" s="8">
        <f>D9*3+F9</f>
        <v>10</v>
      </c>
      <c r="H9" s="7">
        <f>D9+E9+F9</f>
        <v>8</v>
      </c>
    </row>
    <row r="10" spans="1:8" ht="34.950000000000003" customHeight="1" x14ac:dyDescent="0.3">
      <c r="A10" s="1"/>
      <c r="B10" s="9">
        <f>RANK(G10,$G$3:$G$12)</f>
        <v>8</v>
      </c>
      <c r="C10" s="2" t="s">
        <v>14</v>
      </c>
      <c r="D10" s="7">
        <v>3</v>
      </c>
      <c r="E10" s="14">
        <v>3</v>
      </c>
      <c r="F10" s="7">
        <v>0</v>
      </c>
      <c r="G10" s="8">
        <f>D10*3+F10</f>
        <v>9</v>
      </c>
      <c r="H10" s="7">
        <f>D10+E10+F10</f>
        <v>6</v>
      </c>
    </row>
    <row r="11" spans="1:8" ht="34.950000000000003" customHeight="1" x14ac:dyDescent="0.3">
      <c r="A11" s="1"/>
      <c r="B11" s="9">
        <f>RANK(G11,$G$3:$G$12)</f>
        <v>9</v>
      </c>
      <c r="C11" s="2" t="s">
        <v>12</v>
      </c>
      <c r="D11" s="7">
        <v>1</v>
      </c>
      <c r="E11" s="14">
        <v>8</v>
      </c>
      <c r="F11" s="7">
        <v>0</v>
      </c>
      <c r="G11" s="8">
        <f>D11*3+F11</f>
        <v>3</v>
      </c>
      <c r="H11" s="7">
        <f>D11+E11+F11</f>
        <v>9</v>
      </c>
    </row>
    <row r="12" spans="1:8" ht="34.950000000000003" customHeight="1" x14ac:dyDescent="0.3">
      <c r="B12" s="9">
        <f>RANK(G12,$G$3:$G$12)</f>
        <v>10</v>
      </c>
      <c r="C12" s="2" t="s">
        <v>7</v>
      </c>
      <c r="D12" s="7">
        <v>0</v>
      </c>
      <c r="E12" s="14">
        <v>8</v>
      </c>
      <c r="F12" s="7">
        <v>0</v>
      </c>
      <c r="G12" s="8">
        <f>D12*3+F12</f>
        <v>0</v>
      </c>
      <c r="H12" s="7">
        <f>D12+E12+F12</f>
        <v>8</v>
      </c>
    </row>
    <row r="13" spans="1:8" ht="2.25" customHeight="1" x14ac:dyDescent="0.3">
      <c r="B13" s="3"/>
      <c r="C13" s="4"/>
      <c r="D13" s="3"/>
      <c r="E13" s="3"/>
      <c r="F13" s="5"/>
      <c r="G13" s="6"/>
      <c r="H13" s="6"/>
    </row>
    <row r="14" spans="1:8" ht="34.950000000000003" customHeight="1" x14ac:dyDescent="0.3">
      <c r="B14" s="18"/>
      <c r="C14" s="19"/>
      <c r="D14" s="20"/>
      <c r="E14" s="20"/>
      <c r="F14" s="17" t="s">
        <v>18</v>
      </c>
      <c r="G14" s="17"/>
      <c r="H14" s="17"/>
    </row>
  </sheetData>
  <sortState xmlns:xlrd2="http://schemas.microsoft.com/office/spreadsheetml/2017/richdata2" ref="B3:H12">
    <sortCondition ref="B3:B12"/>
  </sortState>
  <mergeCells count="3">
    <mergeCell ref="B1:H1"/>
    <mergeCell ref="F14:H14"/>
    <mergeCell ref="B14:E14"/>
  </mergeCells>
  <phoneticPr fontId="1" type="noConversion"/>
  <pageMargins left="0.47" right="0.39370078740157483" top="0.74803149606299213" bottom="0.74803149606299213" header="0.31496062992125984" footer="0.31496062992125984"/>
  <pageSetup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2026-04-18T06:42:53Z</dcterms:modified>
</cp:coreProperties>
</file>